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92.168.2.222\contabilitate\proiect HCL organigrama 2025\Proict HCL Organigrama\"/>
    </mc:Choice>
  </mc:AlternateContent>
  <xr:revisionPtr revIDLastSave="0" documentId="13_ncr:1_{079D4B4E-6FA8-486C-8352-09250CA78F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M12" i="1"/>
  <c r="M10" i="1" s="1"/>
  <c r="Q23" i="1"/>
  <c r="Q19" i="1"/>
  <c r="Q15" i="1"/>
  <c r="L31" i="1"/>
  <c r="L27" i="1"/>
  <c r="L23" i="1"/>
  <c r="L19" i="1"/>
  <c r="L15" i="1"/>
  <c r="E12" i="1"/>
  <c r="G23" i="1"/>
  <c r="G19" i="1"/>
  <c r="G15" i="1"/>
  <c r="E10" i="1"/>
  <c r="I5" i="1" l="1"/>
</calcChain>
</file>

<file path=xl/sharedStrings.xml><?xml version="1.0" encoding="utf-8"?>
<sst xmlns="http://schemas.openxmlformats.org/spreadsheetml/2006/main" count="36" uniqueCount="29">
  <si>
    <t>COMPARTIMENT</t>
  </si>
  <si>
    <t>CONTABILITATE, RESURSE</t>
  </si>
  <si>
    <t>UMANE, SALARIZARE</t>
  </si>
  <si>
    <t>PRODUCTIE</t>
  </si>
  <si>
    <t xml:space="preserve">MECANIZARE, </t>
  </si>
  <si>
    <t>DRUMURI FORESTIERE</t>
  </si>
  <si>
    <t>PLAN, CULTURA</t>
  </si>
  <si>
    <t>PADURII</t>
  </si>
  <si>
    <t>PAZA SI PROTECTIE</t>
  </si>
  <si>
    <t>CONTROL SILVIC SI</t>
  </si>
  <si>
    <t>ARII PROTEJATE</t>
  </si>
  <si>
    <t>CONTROL SILVIC,</t>
  </si>
  <si>
    <t>ACHIZITII PUBLICE</t>
  </si>
  <si>
    <t>DISTRICTUL I</t>
  </si>
  <si>
    <t>BAITA</t>
  </si>
  <si>
    <t>DISTRICTUL II</t>
  </si>
  <si>
    <t>BAIA MARE</t>
  </si>
  <si>
    <t>DISTRICTUL III</t>
  </si>
  <si>
    <t>FIRIZA</t>
  </si>
  <si>
    <t xml:space="preserve">                     INGINER SEF</t>
  </si>
  <si>
    <t xml:space="preserve">             CONTABIL SEF</t>
  </si>
  <si>
    <t>TOTAL PERSONAL</t>
  </si>
  <si>
    <t>FUNCTII DE CONDUCERE</t>
  </si>
  <si>
    <t>PERSONAL EXECUTIE</t>
  </si>
  <si>
    <t>ORGANIGRAMA</t>
  </si>
  <si>
    <t xml:space="preserve">                 SEF OCOL</t>
  </si>
  <si>
    <t>ADMINISTRATIV, CASERIE</t>
  </si>
  <si>
    <t>ANEXA NR. 1 LA HCL NR.                        /2025</t>
  </si>
  <si>
    <t>OCOLULUI SILVIC MUNICIPAL BAIA MARE R.A.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</si>
</sst>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0" xfId="0" applyFont="1"/>
    <xf numFmtId="0" fontId="0" fillId="0" borderId="16" xfId="0" applyBorder="1"/>
    <xf numFmtId="0" fontId="0" fillId="0" borderId="17" xfId="0" applyBorder="1"/>
    <xf numFmtId="0" fontId="3" fillId="0" borderId="0" xfId="0" applyFont="1"/>
    <xf numFmtId="0" fontId="2" fillId="0" borderId="4" xfId="0" applyFont="1" applyBorder="1"/>
    <xf numFmtId="0" fontId="3" fillId="0" borderId="4" xfId="0" applyFont="1" applyBorder="1"/>
    <xf numFmtId="0" fontId="2" fillId="0" borderId="8" xfId="0" applyFont="1" applyBorder="1"/>
    <xf numFmtId="0" fontId="2" fillId="0" borderId="1" xfId="0" applyFont="1" applyBorder="1"/>
    <xf numFmtId="0" fontId="2" fillId="0" borderId="10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2" xfId="0" applyFont="1" applyBorder="1"/>
    <xf numFmtId="0" fontId="2" fillId="0" borderId="11" xfId="0" applyFont="1" applyBorder="1"/>
    <xf numFmtId="0" fontId="2" fillId="0" borderId="18" xfId="0" applyFont="1" applyBorder="1"/>
    <xf numFmtId="0" fontId="2" fillId="0" borderId="17" xfId="0" applyFont="1" applyBorder="1"/>
    <xf numFmtId="0" fontId="2" fillId="0" borderId="6" xfId="0" applyFont="1" applyBorder="1"/>
    <xf numFmtId="0" fontId="2" fillId="0" borderId="12" xfId="0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33"/>
  <sheetViews>
    <sheetView tabSelected="1" workbookViewId="0">
      <selection activeCell="S8" sqref="S8"/>
    </sheetView>
  </sheetViews>
  <sheetFormatPr defaultRowHeight="15" x14ac:dyDescent="0.25"/>
  <cols>
    <col min="1" max="1" width="13.28515625" customWidth="1"/>
    <col min="3" max="3" width="4.5703125" customWidth="1"/>
    <col min="5" max="5" width="4.7109375" customWidth="1"/>
    <col min="6" max="6" width="10.7109375" customWidth="1"/>
    <col min="7" max="7" width="4.85546875" customWidth="1"/>
    <col min="9" max="9" width="5.28515625" customWidth="1"/>
    <col min="11" max="11" width="10.85546875" customWidth="1"/>
    <col min="12" max="12" width="5.28515625" customWidth="1"/>
    <col min="13" max="13" width="5.5703125" customWidth="1"/>
    <col min="14" max="14" width="5" customWidth="1"/>
    <col min="17" max="17" width="5.140625" customWidth="1"/>
  </cols>
  <sheetData>
    <row r="2" spans="1:17" ht="18.75" x14ac:dyDescent="0.3">
      <c r="A2" s="17" t="s">
        <v>24</v>
      </c>
      <c r="O2" s="32" t="s">
        <v>27</v>
      </c>
    </row>
    <row r="3" spans="1:17" ht="18.75" x14ac:dyDescent="0.3">
      <c r="A3" s="17" t="s">
        <v>28</v>
      </c>
    </row>
    <row r="4" spans="1:17" ht="15.75" thickBot="1" x14ac:dyDescent="0.3"/>
    <row r="5" spans="1:17" ht="15.75" thickBot="1" x14ac:dyDescent="0.3">
      <c r="F5" s="1"/>
      <c r="G5" s="9"/>
      <c r="H5" s="2"/>
      <c r="I5" s="20">
        <f>I6+I7</f>
        <v>36</v>
      </c>
    </row>
    <row r="6" spans="1:17" ht="19.5" thickBot="1" x14ac:dyDescent="0.35">
      <c r="F6" s="19" t="s">
        <v>25</v>
      </c>
      <c r="G6" s="14"/>
      <c r="H6" s="4"/>
      <c r="I6" s="21">
        <f>E11+M11+1</f>
        <v>3</v>
      </c>
    </row>
    <row r="7" spans="1:17" ht="15.75" thickBot="1" x14ac:dyDescent="0.3">
      <c r="F7" s="5"/>
      <c r="G7" s="10"/>
      <c r="H7" s="6"/>
      <c r="I7" s="22">
        <f>E12+M12</f>
        <v>33</v>
      </c>
    </row>
    <row r="8" spans="1:17" ht="15.75" thickBot="1" x14ac:dyDescent="0.3">
      <c r="D8" s="10"/>
      <c r="E8" s="10"/>
      <c r="F8" s="15"/>
      <c r="G8" s="10"/>
      <c r="H8" s="10"/>
      <c r="I8" s="10"/>
      <c r="J8" s="10"/>
    </row>
    <row r="9" spans="1:17" ht="15.75" thickBot="1" x14ac:dyDescent="0.3">
      <c r="C9" s="6"/>
      <c r="D9" s="10"/>
      <c r="J9" s="15"/>
      <c r="K9" s="10"/>
    </row>
    <row r="10" spans="1:17" x14ac:dyDescent="0.25">
      <c r="B10" s="1"/>
      <c r="C10" s="9"/>
      <c r="D10" s="9"/>
      <c r="E10" s="23">
        <f>E11+E12</f>
        <v>11</v>
      </c>
      <c r="J10" s="1"/>
      <c r="K10" s="9"/>
      <c r="L10" s="9"/>
      <c r="M10" s="23">
        <f>M11+M12</f>
        <v>24</v>
      </c>
    </row>
    <row r="11" spans="1:17" x14ac:dyDescent="0.25">
      <c r="B11" s="18" t="s">
        <v>20</v>
      </c>
      <c r="E11" s="24">
        <v>1</v>
      </c>
      <c r="J11" s="18" t="s">
        <v>19</v>
      </c>
      <c r="M11" s="24">
        <v>1</v>
      </c>
    </row>
    <row r="12" spans="1:17" ht="15.75" thickBot="1" x14ac:dyDescent="0.3">
      <c r="B12" s="5"/>
      <c r="C12" s="10"/>
      <c r="D12" s="10"/>
      <c r="E12" s="25">
        <f>G17+G21+G25</f>
        <v>10</v>
      </c>
      <c r="J12" s="5"/>
      <c r="K12" s="10"/>
      <c r="L12" s="10"/>
      <c r="M12" s="25">
        <f>L17+L21+L25+L29+L33+Q17+Q21+Q25</f>
        <v>23</v>
      </c>
    </row>
    <row r="13" spans="1:17" ht="15.75" thickBot="1" x14ac:dyDescent="0.3">
      <c r="B13" s="2"/>
      <c r="C13" s="9"/>
      <c r="I13" s="10"/>
      <c r="J13" s="16"/>
      <c r="K13" s="15"/>
      <c r="L13" s="10"/>
      <c r="M13" s="10"/>
    </row>
    <row r="14" spans="1:17" ht="15.75" thickBot="1" x14ac:dyDescent="0.3">
      <c r="B14" s="4"/>
      <c r="H14" s="4"/>
      <c r="M14" s="2"/>
    </row>
    <row r="15" spans="1:17" ht="15.75" thickBot="1" x14ac:dyDescent="0.3">
      <c r="B15" s="4"/>
      <c r="C15" s="8"/>
      <c r="D15" s="1" t="s">
        <v>0</v>
      </c>
      <c r="E15" s="9"/>
      <c r="F15" s="9"/>
      <c r="G15" s="11">
        <f>G16+G17</f>
        <v>2</v>
      </c>
      <c r="H15" s="4"/>
      <c r="I15" s="8"/>
      <c r="J15" s="1" t="s">
        <v>0</v>
      </c>
      <c r="K15" s="9"/>
      <c r="L15" s="11">
        <f>L16+L17</f>
        <v>1</v>
      </c>
      <c r="M15" s="7"/>
      <c r="N15" s="6"/>
      <c r="O15" s="1" t="s">
        <v>13</v>
      </c>
      <c r="P15" s="9"/>
      <c r="Q15" s="11">
        <f>Q16+Q17</f>
        <v>5</v>
      </c>
    </row>
    <row r="16" spans="1:17" x14ac:dyDescent="0.25">
      <c r="B16" s="4"/>
      <c r="D16" s="3" t="s">
        <v>1</v>
      </c>
      <c r="G16" s="12">
        <v>0</v>
      </c>
      <c r="H16" s="4"/>
      <c r="J16" s="3" t="s">
        <v>4</v>
      </c>
      <c r="L16" s="12">
        <v>0</v>
      </c>
      <c r="M16" s="4"/>
      <c r="O16" s="3" t="s">
        <v>14</v>
      </c>
      <c r="Q16" s="12">
        <v>0</v>
      </c>
    </row>
    <row r="17" spans="2:17" ht="15.75" thickBot="1" x14ac:dyDescent="0.3">
      <c r="B17" s="4"/>
      <c r="D17" s="5" t="s">
        <v>2</v>
      </c>
      <c r="E17" s="10"/>
      <c r="F17" s="10"/>
      <c r="G17" s="13">
        <v>2</v>
      </c>
      <c r="H17" s="4"/>
      <c r="J17" s="5" t="s">
        <v>5</v>
      </c>
      <c r="K17" s="10"/>
      <c r="L17" s="13">
        <v>1</v>
      </c>
      <c r="M17" s="4"/>
      <c r="O17" s="5"/>
      <c r="P17" s="10"/>
      <c r="Q17" s="13">
        <v>5</v>
      </c>
    </row>
    <row r="18" spans="2:17" ht="15.75" thickBot="1" x14ac:dyDescent="0.3">
      <c r="B18" s="4"/>
      <c r="H18" s="4"/>
      <c r="M18" s="4"/>
    </row>
    <row r="19" spans="2:17" ht="15.75" thickBot="1" x14ac:dyDescent="0.3">
      <c r="B19" s="4"/>
      <c r="C19" s="8"/>
      <c r="D19" s="1" t="s">
        <v>0</v>
      </c>
      <c r="E19" s="9"/>
      <c r="F19" s="9"/>
      <c r="G19" s="11">
        <f>G20+G21</f>
        <v>2</v>
      </c>
      <c r="H19" s="4"/>
      <c r="I19" s="8"/>
      <c r="J19" s="1" t="s">
        <v>0</v>
      </c>
      <c r="K19" s="9"/>
      <c r="L19" s="11">
        <f>L20+L21</f>
        <v>1</v>
      </c>
      <c r="M19" s="4"/>
      <c r="N19" s="6"/>
      <c r="O19" s="1" t="s">
        <v>15</v>
      </c>
      <c r="P19" s="9"/>
      <c r="Q19" s="11">
        <f>Q20+Q21</f>
        <v>6</v>
      </c>
    </row>
    <row r="20" spans="2:17" x14ac:dyDescent="0.25">
      <c r="B20" s="4"/>
      <c r="D20" s="3" t="s">
        <v>26</v>
      </c>
      <c r="G20" s="12">
        <v>0</v>
      </c>
      <c r="H20" s="4"/>
      <c r="J20" s="3" t="s">
        <v>6</v>
      </c>
      <c r="L20" s="12">
        <v>0</v>
      </c>
      <c r="M20" s="4"/>
      <c r="O20" s="3" t="s">
        <v>16</v>
      </c>
      <c r="Q20" s="12">
        <v>0</v>
      </c>
    </row>
    <row r="21" spans="2:17" ht="15.75" thickBot="1" x14ac:dyDescent="0.3">
      <c r="B21" s="4"/>
      <c r="D21" s="5"/>
      <c r="E21" s="10"/>
      <c r="F21" s="10"/>
      <c r="G21" s="13">
        <v>2</v>
      </c>
      <c r="H21" s="4"/>
      <c r="J21" s="5" t="s">
        <v>7</v>
      </c>
      <c r="K21" s="10"/>
      <c r="L21" s="13">
        <v>1</v>
      </c>
      <c r="M21" s="4"/>
      <c r="O21" s="5"/>
      <c r="P21" s="10"/>
      <c r="Q21" s="13">
        <v>6</v>
      </c>
    </row>
    <row r="22" spans="2:17" ht="15.75" thickBot="1" x14ac:dyDescent="0.3">
      <c r="B22" s="4"/>
      <c r="H22" s="4"/>
      <c r="M22" s="4"/>
    </row>
    <row r="23" spans="2:17" ht="15.75" thickBot="1" x14ac:dyDescent="0.3">
      <c r="B23" s="4"/>
      <c r="C23" s="8"/>
      <c r="D23" s="1" t="s">
        <v>0</v>
      </c>
      <c r="E23" s="9"/>
      <c r="F23" s="9"/>
      <c r="G23" s="11">
        <f>G24+G25</f>
        <v>6</v>
      </c>
      <c r="H23" s="4"/>
      <c r="I23" s="8"/>
      <c r="J23" s="1" t="s">
        <v>0</v>
      </c>
      <c r="K23" s="9"/>
      <c r="L23" s="11">
        <f>L24+L25</f>
        <v>1</v>
      </c>
      <c r="M23" s="4"/>
      <c r="N23" s="6"/>
      <c r="O23" s="1" t="s">
        <v>17</v>
      </c>
      <c r="P23" s="9"/>
      <c r="Q23" s="11">
        <f>Q24+Q25</f>
        <v>7</v>
      </c>
    </row>
    <row r="24" spans="2:17" x14ac:dyDescent="0.25">
      <c r="D24" s="3" t="s">
        <v>3</v>
      </c>
      <c r="G24" s="12">
        <v>0</v>
      </c>
      <c r="H24" s="4"/>
      <c r="J24" s="3" t="s">
        <v>8</v>
      </c>
      <c r="L24" s="12">
        <v>0</v>
      </c>
      <c r="O24" s="3" t="s">
        <v>18</v>
      </c>
      <c r="Q24" s="12">
        <v>0</v>
      </c>
    </row>
    <row r="25" spans="2:17" ht="15.75" thickBot="1" x14ac:dyDescent="0.3">
      <c r="D25" s="5"/>
      <c r="E25" s="10"/>
      <c r="F25" s="10"/>
      <c r="G25" s="13">
        <v>6</v>
      </c>
      <c r="H25" s="4"/>
      <c r="J25" s="5"/>
      <c r="K25" s="10"/>
      <c r="L25" s="13">
        <v>1</v>
      </c>
      <c r="O25" s="5"/>
      <c r="P25" s="10"/>
      <c r="Q25" s="13">
        <v>7</v>
      </c>
    </row>
    <row r="26" spans="2:17" ht="15.75" thickBot="1" x14ac:dyDescent="0.3">
      <c r="H26" s="4"/>
    </row>
    <row r="27" spans="2:17" ht="15.75" thickBot="1" x14ac:dyDescent="0.3">
      <c r="H27" s="4"/>
      <c r="I27" s="8"/>
      <c r="J27" s="1" t="s">
        <v>0</v>
      </c>
      <c r="K27" s="9"/>
      <c r="L27" s="11">
        <f>L28+L29</f>
        <v>1</v>
      </c>
    </row>
    <row r="28" spans="2:17" ht="15.75" thickBot="1" x14ac:dyDescent="0.3">
      <c r="H28" s="4"/>
      <c r="J28" s="3" t="s">
        <v>9</v>
      </c>
      <c r="L28" s="12">
        <v>0</v>
      </c>
    </row>
    <row r="29" spans="2:17" ht="15.75" thickBot="1" x14ac:dyDescent="0.3">
      <c r="B29" s="26" t="s">
        <v>21</v>
      </c>
      <c r="C29" s="27"/>
      <c r="D29" s="27"/>
      <c r="E29" s="20">
        <v>36</v>
      </c>
      <c r="H29" s="4"/>
      <c r="J29" s="5" t="s">
        <v>10</v>
      </c>
      <c r="K29" s="10"/>
      <c r="L29" s="13">
        <v>1</v>
      </c>
    </row>
    <row r="30" spans="2:17" ht="15.75" thickBot="1" x14ac:dyDescent="0.3">
      <c r="B30" s="28" t="s">
        <v>22</v>
      </c>
      <c r="C30" s="29"/>
      <c r="D30" s="29"/>
      <c r="E30" s="21">
        <v>3</v>
      </c>
      <c r="H30" s="4"/>
    </row>
    <row r="31" spans="2:17" ht="15.75" thickBot="1" x14ac:dyDescent="0.3">
      <c r="B31" s="30" t="s">
        <v>23</v>
      </c>
      <c r="C31" s="31"/>
      <c r="D31" s="31"/>
      <c r="E31" s="22">
        <v>33</v>
      </c>
      <c r="H31" s="4"/>
      <c r="I31" s="8"/>
      <c r="J31" s="1" t="s">
        <v>0</v>
      </c>
      <c r="K31" s="9"/>
      <c r="L31" s="11">
        <f>L32+L33</f>
        <v>1</v>
      </c>
    </row>
    <row r="32" spans="2:17" x14ac:dyDescent="0.25">
      <c r="J32" s="3" t="s">
        <v>11</v>
      </c>
      <c r="L32" s="12">
        <v>0</v>
      </c>
    </row>
    <row r="33" spans="10:12" ht="15.75" thickBot="1" x14ac:dyDescent="0.3">
      <c r="J33" s="5" t="s">
        <v>12</v>
      </c>
      <c r="K33" s="10"/>
      <c r="L33" s="13">
        <v>1</v>
      </c>
    </row>
  </sheetData>
  <pageMargins left="0.47" right="0.37" top="0.56999999999999995" bottom="0.47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OSM Baia Mare</cp:lastModifiedBy>
  <cp:lastPrinted>2025-03-11T14:10:58Z</cp:lastPrinted>
  <dcterms:created xsi:type="dcterms:W3CDTF">2015-06-05T18:19:34Z</dcterms:created>
  <dcterms:modified xsi:type="dcterms:W3CDTF">2025-03-11T14:11:09Z</dcterms:modified>
</cp:coreProperties>
</file>